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685" windowHeight="5580" activeTab="0"/>
  </bookViews>
  <sheets>
    <sheet name="Змагання та збори" sheetId="1" r:id="rId1"/>
    <sheet name="Лист1" sheetId="2" r:id="rId2"/>
    <sheet name="Лист2" sheetId="3" r:id="rId3"/>
  </sheets>
  <definedNames>
    <definedName name="_xlnm.Print_Titles" localSheetId="0">'Змагання та збори'!$2:$4</definedName>
    <definedName name="Запрос_баскетбол___жін." localSheetId="0">'Змагання та збори'!#REF!</definedName>
    <definedName name="Запрос_баскетбол___чол." localSheetId="0">'Змагання та збори'!#REF!</definedName>
    <definedName name="Запрос_бейсбол" localSheetId="0">'Змагання та збори'!#REF!</definedName>
    <definedName name="Запрос_бобслей" localSheetId="0">'Змагання та збори'!$A$11:$O$11</definedName>
    <definedName name="Запрос_бокс" localSheetId="0">'Змагання та збори'!#REF!</definedName>
    <definedName name="Запрос_боротьба_вільна" localSheetId="0">'Змагання та збори'!#REF!</definedName>
    <definedName name="Запрос_боротьба_греко_римська" localSheetId="0">'Змагання та збори'!#REF!</definedName>
    <definedName name="Запрос_важка_атлетика" localSheetId="0">'Змагання та збори'!#REF!</definedName>
    <definedName name="Запрос_велоспорт_ВМХ" localSheetId="0">'Змагання та збори'!#REF!</definedName>
    <definedName name="Запрос_велоспорт_маунтенбайк" localSheetId="0">'Змагання та збори'!#REF!</definedName>
    <definedName name="Запрос_велоспорт_трек" localSheetId="0">'Змагання та збори'!#REF!</definedName>
    <definedName name="Запрос_велоспорт_шосе" localSheetId="0">'Змагання та збори'!#REF!</definedName>
    <definedName name="Запрос_веслувальний_слалом" localSheetId="0">'Змагання та збори'!#REF!</definedName>
    <definedName name="Запрос_веслування_академічне" localSheetId="0">'Змагання та збори'!#REF!</definedName>
    <definedName name="Запрос_веслування_на_байдарках_і_каноє" localSheetId="0">'Змагання та збори'!#REF!</definedName>
    <definedName name="Запрос_вітрильний_спорт" localSheetId="0">'Змагання та збори'!#REF!</definedName>
    <definedName name="Запрос_водне_поло___жін." localSheetId="0">'Змагання та збори'!#REF!</definedName>
    <definedName name="Запрос_водне_поло___чол." localSheetId="0">'Змагання та збори'!#REF!</definedName>
    <definedName name="Запрос_волейбол___жін." localSheetId="0">'Змагання та збори'!#REF!</definedName>
    <definedName name="Запрос_волейбол___чол." localSheetId="0">'Змагання та збори'!#REF!</definedName>
    <definedName name="Запрос_волейбол_пляжний" localSheetId="0">'Змагання та збори'!#REF!</definedName>
    <definedName name="Запрос_гандбол___жін." localSheetId="0">'Змагання та збори'!#REF!</definedName>
    <definedName name="Запрос_гандбол___чол." localSheetId="0">'Змагання та збори'!#REF!</definedName>
    <definedName name="Запрос_гімнастика_спортивна" localSheetId="0">'Змагання та збори'!#REF!</definedName>
    <definedName name="Запрос_гімнастика_художня" localSheetId="0">'Змагання та збори'!#REF!</definedName>
    <definedName name="Запрос_гірськолижний_спорт" localSheetId="0">'Змагання та збори'!#REF!</definedName>
    <definedName name="Запрос_дзюдо" localSheetId="0">'Змагання та збори'!#REF!</definedName>
    <definedName name="Запрос_кінний_спорт" localSheetId="0">'Змагання та збори'!#REF!</definedName>
    <definedName name="Запрос_ковзанярський_спорт" localSheetId="0">'Змагання та збори'!#REF!</definedName>
    <definedName name="Запрос_легка_атлетика" localSheetId="0">'Змагання та збори'!#REF!</definedName>
    <definedName name="Запрос_лижний_спорт___біатлон" localSheetId="0">'Змагання та збори'!#REF!</definedName>
    <definedName name="Запрос_лижний_спорт___гонки" localSheetId="0">'Змагання та збори'!#REF!</definedName>
    <definedName name="Запрос_лижний_спорт___двоборство" localSheetId="0">'Змагання та збори'!$A$14:$O$14</definedName>
    <definedName name="Запрос_плавання" localSheetId="0">'Змагання та збори'!#REF!</definedName>
    <definedName name="Запрос_плавання_синхронне" localSheetId="0">'Змагання та збори'!#REF!</definedName>
    <definedName name="Запрос_санний_спорт" localSheetId="0">'Змагання та збори'!$A$16:$O$16</definedName>
    <definedName name="Запрос_сноуборд" localSheetId="0">'Змагання та збори'!$A$16:$O$16</definedName>
    <definedName name="Запрос_стрибки_з_трампліна" localSheetId="0">'Змагання та збори'!$A$16:$O$18</definedName>
    <definedName name="Запрос_стрибки_на_батуті" localSheetId="0">'Змагання та збори'!#REF!</definedName>
    <definedName name="Запрос_стрибки_у_воду" localSheetId="0">'Змагання та збори'!#REF!</definedName>
    <definedName name="Запрос_стрільба_із_лука" localSheetId="0">'Змагання та збори'!#REF!</definedName>
    <definedName name="Запрос_стрільба_кульова" localSheetId="0">'Змагання та збори'!#REF!</definedName>
    <definedName name="Запрос_стрільба_стендова" localSheetId="0">'Змагання та збори'!#REF!</definedName>
    <definedName name="Запрос_сучасне_п_ятиборство" localSheetId="0">'Змагання та збори'!#REF!</definedName>
    <definedName name="Запрос_теніс" localSheetId="0">'Змагання та збори'!#REF!</definedName>
    <definedName name="Запрос_теніс_настільний" localSheetId="0">'Змагання та збори'!#REF!</definedName>
    <definedName name="Запрос_триатлон" localSheetId="0">'Змагання та збори'!#REF!</definedName>
    <definedName name="Запрос_тхеквондо___ВТФ" localSheetId="0">'Змагання та збори'!#REF!</definedName>
    <definedName name="Запрос_фехтування" localSheetId="0">'Змагання та збори'!#REF!</definedName>
    <definedName name="Запрос_фігурне_катання" localSheetId="0">'Змагання та збори'!#REF!</definedName>
    <definedName name="Запрос_фрістайл" localSheetId="0">'Змагання та збори'!#REF!</definedName>
    <definedName name="Запрос_футбол" localSheetId="0">'Змагання та збори'!#REF!</definedName>
    <definedName name="Запрос_хокей_з_шайбою" localSheetId="0">'Змагання та збори'!#REF!</definedName>
    <definedName name="Запрос_хокей_на_траві___жін." localSheetId="0">'Змагання та збори'!#REF!</definedName>
    <definedName name="Запрос_хокей_на_траві___чол." localSheetId="0">'Змагання та збори'!#REF!</definedName>
    <definedName name="Запрос_шорт_трек" localSheetId="0">'Змагання та збори'!#REF!</definedName>
  </definedNames>
  <calcPr fullCalcOnLoad="1"/>
</workbook>
</file>

<file path=xl/sharedStrings.xml><?xml version="1.0" encoding="utf-8"?>
<sst xmlns="http://schemas.openxmlformats.org/spreadsheetml/2006/main" count="249" uniqueCount="141">
  <si>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</si>
  <si>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</si>
  <si>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</si>
  <si>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</si>
  <si>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</si>
  <si>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</si>
  <si>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</si>
  <si>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</si>
  <si>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</si>
  <si>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</si>
  <si>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>Код КПКВК</t>
  </si>
  <si>
    <t>Кількість учасників</t>
  </si>
  <si>
    <t>Спортсменів</t>
  </si>
  <si>
    <t>Інших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</si>
  <si>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</si>
  <si>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</si>
  <si>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</t>
  </si>
  <si>
    <t>Кубок України,  радіозв'язок на  КХ, телеграф, очний, ІІІ ранг</t>
  </si>
  <si>
    <t xml:space="preserve">Закарпатська
</t>
  </si>
  <si>
    <t>Області, спортклуби</t>
  </si>
  <si>
    <t>O</t>
  </si>
  <si>
    <t xml:space="preserve">США
</t>
  </si>
  <si>
    <t>Укpаїна</t>
  </si>
  <si>
    <t>Кубок України - 1 етап, радіозв'язок на  УКХ, телеграф, телефон, суддіство за звітами,  ІІІ ранг</t>
  </si>
  <si>
    <t xml:space="preserve">На місцях
</t>
  </si>
  <si>
    <t>Області</t>
  </si>
  <si>
    <t>Кубок України,  цифровий радіозв'язок на КХ, суддівство за звітами, ІІІ ранг</t>
  </si>
  <si>
    <t>O/K</t>
  </si>
  <si>
    <t>Чемпіонат України,  радіозв'язок на КХ, телеграф, суддівство за звітами, ІІІ ранг</t>
  </si>
  <si>
    <t>Чемпіонат світу  CQ WPX SSB радіозв'язок на КХ, телефон, суддівство за звітами, II ранг</t>
  </si>
  <si>
    <t>Чемпіонат України, радіозв'язок на КХ, телефон, суддівство за звітами, ІІІ ранг</t>
  </si>
  <si>
    <t>Чемпіонат України,  цифровий радіозв'язок на КХ, суддівство за звітами, ІІІ ранг</t>
  </si>
  <si>
    <t>Чемпіонат України (юнаки), спортивна радіопеленгація, середні дистанції, ІV ранг</t>
  </si>
  <si>
    <t>Кубок України,  радіозв'язок на  КХ малою потужністю, телеграф, суддівство за звітами, ІІІ ранг</t>
  </si>
  <si>
    <t>Чемпіонат України (дорослі, юніори, юнаки), спортивна радіопеленгація, подовжені дистанції, ІІІ - ІV ранг</t>
  </si>
  <si>
    <t>Кубок України - 2 етап, радіозв'язок на  УКХ, телеграф, телефон, суддівство за звітами, ІІІ ранг</t>
  </si>
  <si>
    <t xml:space="preserve">Польща
</t>
  </si>
  <si>
    <t>НТЗ із загальної фізичної підготовки до чемпіонату Європи, радіозв'язок на КХ (юніори, юнаки)</t>
  </si>
  <si>
    <t xml:space="preserve">Київ
</t>
  </si>
  <si>
    <t xml:space="preserve">Чемпіонат світу CQ WРX  СW, радіозв'язок на КХ, телеграф, суддівство за звітами, ІІ ранг </t>
  </si>
  <si>
    <t xml:space="preserve">Молдова
</t>
  </si>
  <si>
    <t xml:space="preserve">Чемпіонат Європи (дорослі, юніори, юнаки), швидкісна радіотелеграфія, ІІ ранг </t>
  </si>
  <si>
    <t xml:space="preserve">Чемпіонат Європи (дорослі, юніори, юнаки), радіозв'язок на КХ,  телеграф, телефон, ІІ ранг </t>
  </si>
  <si>
    <t>Кубок України - 3 етап, радіозв'язок на  УКХ, телеграф, телефон, суддівство за звітами, ІІІ ранг</t>
  </si>
  <si>
    <t>Чемпіонат України (дорослі, юніори), спортивна радіопеленгація, середні дистанції, ІІІ-IV ранг</t>
  </si>
  <si>
    <t xml:space="preserve">Кіровоградська
</t>
  </si>
  <si>
    <t>Чемпіонат світу (юнаки), спортивна радіопеленгація, ІІ ранг</t>
  </si>
  <si>
    <t>Чемпіонат України, радіозв'язок на  УКХ 144, 432 МГц, телеграф, телефон, суддівство за звітами, ІІІ ранг</t>
  </si>
  <si>
    <t xml:space="preserve">Чемпіонат світу IARU, радіозв'язок на КХ , телефон, телеграф, суддівство за звітами, ІІ ранг </t>
  </si>
  <si>
    <t xml:space="preserve">Німеччина
</t>
  </si>
  <si>
    <t>Кубок світу (дорослі, юніори, юнаки), спортивна радіопеленгація, ІІ ранг</t>
  </si>
  <si>
    <t xml:space="preserve">Болгаpія
</t>
  </si>
  <si>
    <t xml:space="preserve">Чемпіонат світу CQ WW VHF Contest на УКХ, телеграф, телефон, цифровий зв'язок, 50, 144 МГц, суддівство за звітами, ІІ ранг </t>
  </si>
  <si>
    <t>Чемпіонат України (юніори, юнаки), радіозв'язок на КХ, телефон, телеграф, очний, ІV ранг</t>
  </si>
  <si>
    <t xml:space="preserve">Херсонська
</t>
  </si>
  <si>
    <t>Чемпіонат України (дорослі, юніори, юнаки) швидкісна радіотелеграфія, ІІІ-IV ранг</t>
  </si>
  <si>
    <t xml:space="preserve">Чемпіонат Європи WAE CW, радіозв'язок на КХ, телеграф, суддівство за звітами, ІІ ранг </t>
  </si>
  <si>
    <t xml:space="preserve">Чернівецька
</t>
  </si>
  <si>
    <t xml:space="preserve">Чемпіонат Європи WAE SSB, радіозв'язок на КХ, телефон, суддівство за звітами, ІІ ранг </t>
  </si>
  <si>
    <t xml:space="preserve">Чемпіонат світу CQ  WW DX CONTEST,  цифровой радіозв'язок на КХ, суддівство за звітами, ІІ ранг, </t>
  </si>
  <si>
    <t xml:space="preserve">Чемпіонат світу CQ WW SSB, радіозв'язок на КХ, телефон, суддівство за звітами, ІІ ранг </t>
  </si>
  <si>
    <t xml:space="preserve">Чемпіонат Європи  WAE DX CONTEST, цифровой радіозв'язок на КХ, суддівство за звітами, ІІ ранг </t>
  </si>
  <si>
    <t xml:space="preserve">Чемпіонат світу, CQ WW CW, радіозв'язок на КХ, телеграф, суддівство за звітами, ІІ ранг  </t>
  </si>
  <si>
    <t>радіоспорт</t>
  </si>
  <si>
    <t>Сумарна планова вартість:</t>
  </si>
  <si>
    <t xml:space="preserve">Чемпіонат світу CQ WW RTTY WРX CONTESТ, цифровий радіозв'язок на КХ, суддівство за звітами, ІІ ранг </t>
  </si>
  <si>
    <t>10.02.18
11.02.18</t>
  </si>
  <si>
    <t>03.03.18
04.03.18</t>
  </si>
  <si>
    <t>24.03.18
25.03.18</t>
  </si>
  <si>
    <t xml:space="preserve">05.05.18
</t>
  </si>
  <si>
    <t>26.05.18
27.05.18</t>
  </si>
  <si>
    <t>07.07.18
08.07.18</t>
  </si>
  <si>
    <t>11.08.18
12.08.18</t>
  </si>
  <si>
    <t>08.09.18
09.09.18</t>
  </si>
  <si>
    <t>29.09.18
30.09.18</t>
  </si>
  <si>
    <t>27.10.18
28.10.18</t>
  </si>
  <si>
    <t>10.11.18
11.11.18</t>
  </si>
  <si>
    <t>24.11.18
25.11.18</t>
  </si>
  <si>
    <t>Календарний план спортивних заходів України за період від 01.01.2018 до 31.12.2018</t>
  </si>
  <si>
    <t>23.02.18
25.02.18</t>
  </si>
  <si>
    <t xml:space="preserve">06.01.18
</t>
  </si>
  <si>
    <t xml:space="preserve">13.01.18
</t>
  </si>
  <si>
    <t xml:space="preserve">20.01.18
</t>
  </si>
  <si>
    <t xml:space="preserve">Волинська
</t>
  </si>
  <si>
    <t>м.Суми</t>
  </si>
  <si>
    <t xml:space="preserve">м.Суми
</t>
  </si>
  <si>
    <t>31.05.18
03.06.18</t>
  </si>
  <si>
    <t>22.03.18
27.03.18</t>
  </si>
  <si>
    <t>12.04.18 16.04.18</t>
  </si>
  <si>
    <t xml:space="preserve">28.04.18
03.05.18
</t>
  </si>
  <si>
    <t>05.05.18
06.05.18</t>
  </si>
  <si>
    <t>13.05.18
14.05.18</t>
  </si>
  <si>
    <t>03.05.18
13.05.18</t>
  </si>
  <si>
    <t>15.06.18
28.06.18</t>
  </si>
  <si>
    <t>16.06.18
17.06.18</t>
  </si>
  <si>
    <t>Кролевець, Сумська обл.</t>
  </si>
  <si>
    <t>21.06.18
26.06.18</t>
  </si>
  <si>
    <t>Чехія
Укрспортзабезпечення</t>
  </si>
  <si>
    <t>30.06.18
04.07.18</t>
  </si>
  <si>
    <t>12.07.18
16.07.18</t>
  </si>
  <si>
    <t>21.07.18
22.07.18</t>
  </si>
  <si>
    <t>26.07.18
31.07.18</t>
  </si>
  <si>
    <t xml:space="preserve">Вінницька
</t>
  </si>
  <si>
    <t>04.08.18
05.08.18</t>
  </si>
  <si>
    <t>Чемпіонат Світу (дорослі, юніори) спортивна радіопеленгація, ІІ ранг</t>
  </si>
  <si>
    <t>02.09.18
10.09.18</t>
  </si>
  <si>
    <t xml:space="preserve">Корея
</t>
  </si>
  <si>
    <t>21.09.18
24.09.18</t>
  </si>
  <si>
    <t>04.10.18
08.10.18</t>
  </si>
  <si>
    <t>Міністерство України у справах сім'ї, молоді та спорту 15.10.2017</t>
  </si>
  <si>
    <t>НТЗ із загальної фізичної підготовки до чемпіонату Світу, спортивна радіопеленгація</t>
  </si>
  <si>
    <t>21.08.18
31.08.18</t>
  </si>
  <si>
    <t>НТЗ із загальної фізичної підготовки до чемпіонату Світу серед юнаків , спортивна радіопеленгація</t>
  </si>
  <si>
    <t xml:space="preserve">Чемпіонат Європи радіозв'язок на УКХ,телеграф, телефон, суддівство за звітами, ІІ ранг </t>
  </si>
  <si>
    <t>Міжнародні змагання "Польовий день України", радіозв'язок на УКХ,телеграф, телефон, суддівство за звітами, ІІ ранг</t>
  </si>
  <si>
    <t>Чемпіонат України, радіозв'язок на  УКХ, діапазон 144; 432 МГц, телеграф, телефон, очний/заочний, ІІІ ранг</t>
  </si>
  <si>
    <t>Всеукраїнські змагання ,,Телеграфний УКХ марафон,, заочні III ранг</t>
  </si>
  <si>
    <t>03.11.18 04.11.18</t>
  </si>
  <si>
    <t>Україна</t>
  </si>
  <si>
    <t>О</t>
  </si>
  <si>
    <t>11.05.18 13.05.18</t>
  </si>
  <si>
    <t>м. Бородянка, Київська</t>
  </si>
  <si>
    <t>О/К</t>
  </si>
  <si>
    <t>12.09.18
14.09.18</t>
  </si>
  <si>
    <t>15.09.18
16.09.18</t>
  </si>
  <si>
    <t>Кубок Європи (дорослі, юніори, юнаки), Міжнародні змагання "Меморіал Здіслава ", спортивне радіоорієнтування, ІІ ранг</t>
  </si>
  <si>
    <t>Всього заходів: 45</t>
  </si>
  <si>
    <t>Кубок України, всеукраїнські змагання ,,Мемориал Пилипенко М.К.,,( дорослі, юніори, юнаки) спортивна радіопеленгація, ІІІ ранг</t>
  </si>
  <si>
    <t>Області, спортклуби, ДЮСШ</t>
  </si>
  <si>
    <t>07.08.18
09.08.18</t>
  </si>
  <si>
    <t>10.08.17
11.08.17</t>
  </si>
  <si>
    <t>Чемпіонат Європи (дорослі, юніори, юнаки), спортивна радиопеленгація , ІІ ранг</t>
  </si>
  <si>
    <t xml:space="preserve">НТЗ із загальної фізичної підготовки до чемпіонату Європи, спортивна радіопеленгація, (дорослі, юніори, юнаки) </t>
  </si>
  <si>
    <t>20.08.18
30.08.18</t>
  </si>
  <si>
    <t>Чемпіонат  Європи (дорослі, юніори, юнаки), Міжнародні змагання "Меморіал Хуберта", спортивне радіоорієнтування, ІІ ранг</t>
  </si>
  <si>
    <t xml:space="preserve">Чемпіонат України (дорослі, юніори,  юнаки), спортивна радіопеленгація, коротокі дистанціїї, Всеукраїнські змагання  серед вихованців позашкільних закладів III-IV ранг.  </t>
  </si>
  <si>
    <t>Чемпіонат України  (дорослі, юніори, юнаки), спортивне радіоорієнтування. Всеукраїнські змагання серед вихованців ДЮСШ ІІІ-IV ранг</t>
  </si>
  <si>
    <t>Області, ДЮСШ</t>
  </si>
  <si>
    <t>Області,ДЮСШ,   Клуби.</t>
  </si>
  <si>
    <t>Всеукраїнські змагання з радіозв'язку на КХ, УКХ та ШРТ ( юнаки, юніори ) , очні ,IV ранг</t>
  </si>
  <si>
    <t>Області,ДЮСШ,   Клуби, Військові заклади, навчальні позашкільні заклади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</si>
</sst>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115" zoomScaleNormal="115" zoomScaleSheetLayoutView="100" zoomScalePageLayoutView="0" workbookViewId="0" topLeftCell="A16">
      <selection activeCell="A18" sqref="A18"/>
    </sheetView>
  </sheetViews>
  <sheetFormatPr defaultColWidth="9.00390625" defaultRowHeight="12.75"/>
  <cols>
    <col min="1" max="1" width="37.75390625" style="1" customWidth="1"/>
    <col min="2" max="2" width="10.25390625" style="1" customWidth="1"/>
    <col min="3" max="3" width="4.625" style="1" customWidth="1"/>
    <col min="4" max="4" width="19.62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875" style="15" customWidth="1"/>
    <col min="13" max="13" width="7.375" style="11" customWidth="1"/>
    <col min="14" max="14" width="8.00390625" style="10" customWidth="1"/>
    <col min="15" max="15" width="11.625" style="13" customWidth="1"/>
    <col min="16" max="16384" width="9.125" style="1" customWidth="1"/>
  </cols>
  <sheetData>
    <row r="1" spans="1:15" s="9" customFormat="1" ht="12.75">
      <c r="A1" s="39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9" customFormat="1" ht="13.5" thickBot="1">
      <c r="A2" s="38" t="s">
        <v>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6" customFormat="1" ht="24" customHeight="1" thickBot="1">
      <c r="A3" s="45" t="s">
        <v>0</v>
      </c>
      <c r="B3" s="36" t="s">
        <v>1</v>
      </c>
      <c r="C3" s="45" t="s">
        <v>6</v>
      </c>
      <c r="D3" s="5" t="s">
        <v>2</v>
      </c>
      <c r="E3" s="4" t="s">
        <v>3</v>
      </c>
      <c r="F3" s="40" t="s">
        <v>11</v>
      </c>
      <c r="G3" s="41"/>
      <c r="H3" s="41"/>
      <c r="I3" s="41"/>
      <c r="J3" s="42"/>
      <c r="K3" s="47" t="s">
        <v>5</v>
      </c>
      <c r="L3" s="36" t="s">
        <v>10</v>
      </c>
      <c r="M3" s="34" t="s">
        <v>7</v>
      </c>
      <c r="N3" s="34" t="s">
        <v>15</v>
      </c>
      <c r="O3" s="43" t="s">
        <v>9</v>
      </c>
    </row>
    <row r="4" spans="1:15" s="6" customFormat="1" ht="24" customHeight="1" thickBot="1">
      <c r="A4" s="46"/>
      <c r="B4" s="37"/>
      <c r="C4" s="46"/>
      <c r="D4" s="40" t="s">
        <v>16</v>
      </c>
      <c r="E4" s="42"/>
      <c r="F4" s="7" t="s">
        <v>12</v>
      </c>
      <c r="G4" s="7" t="s">
        <v>8</v>
      </c>
      <c r="H4" s="3" t="s">
        <v>14</v>
      </c>
      <c r="I4" s="7" t="s">
        <v>13</v>
      </c>
      <c r="J4" s="7" t="s">
        <v>4</v>
      </c>
      <c r="K4" s="48"/>
      <c r="L4" s="37"/>
      <c r="M4" s="35"/>
      <c r="N4" s="35"/>
      <c r="O4" s="44"/>
    </row>
    <row r="5" spans="4:15" s="2" customFormat="1" ht="12.75">
      <c r="D5" s="8"/>
      <c r="L5" s="14"/>
      <c r="M5" s="11"/>
      <c r="N5" s="10"/>
      <c r="O5" s="12"/>
    </row>
    <row r="6" spans="4:15" s="2" customFormat="1" ht="12.75">
      <c r="D6" s="16" t="s">
        <v>63</v>
      </c>
      <c r="L6" s="14"/>
      <c r="M6" s="11"/>
      <c r="N6" s="10"/>
      <c r="O6" s="12"/>
    </row>
    <row r="7" spans="1:15" s="2" customFormat="1" ht="22.5">
      <c r="A7" s="30" t="s">
        <v>28</v>
      </c>
      <c r="B7" s="33" t="s">
        <v>80</v>
      </c>
      <c r="C7" s="18">
        <v>1</v>
      </c>
      <c r="D7" s="18" t="s">
        <v>24</v>
      </c>
      <c r="E7" s="18" t="s">
        <v>19</v>
      </c>
      <c r="F7" s="18">
        <v>240</v>
      </c>
      <c r="G7" s="18">
        <v>0</v>
      </c>
      <c r="H7" s="18">
        <v>4</v>
      </c>
      <c r="I7" s="18">
        <v>0</v>
      </c>
      <c r="J7" s="18">
        <v>244</v>
      </c>
      <c r="K7" s="18" t="s">
        <v>27</v>
      </c>
      <c r="L7" s="19">
        <v>34012203</v>
      </c>
      <c r="M7" s="20">
        <v>244</v>
      </c>
      <c r="N7" s="21">
        <v>0</v>
      </c>
      <c r="O7" s="22">
        <v>0</v>
      </c>
    </row>
    <row r="8" spans="1:15" s="2" customFormat="1" ht="22.5">
      <c r="A8" s="30" t="s">
        <v>30</v>
      </c>
      <c r="B8" s="32" t="s">
        <v>81</v>
      </c>
      <c r="C8" s="18">
        <v>1</v>
      </c>
      <c r="D8" s="18" t="s">
        <v>24</v>
      </c>
      <c r="E8" s="18" t="s">
        <v>25</v>
      </c>
      <c r="F8" s="18">
        <v>240</v>
      </c>
      <c r="G8" s="18">
        <v>0</v>
      </c>
      <c r="H8" s="18">
        <v>4</v>
      </c>
      <c r="I8" s="18">
        <v>0</v>
      </c>
      <c r="J8" s="18">
        <v>244</v>
      </c>
      <c r="K8" s="18" t="s">
        <v>27</v>
      </c>
      <c r="L8" s="19">
        <v>34012203</v>
      </c>
      <c r="M8" s="20">
        <v>244</v>
      </c>
      <c r="N8" s="21">
        <v>0</v>
      </c>
      <c r="O8" s="22">
        <v>0</v>
      </c>
    </row>
    <row r="9" spans="1:15" s="2" customFormat="1" ht="22.5">
      <c r="A9" s="30" t="s">
        <v>31</v>
      </c>
      <c r="B9" s="32" t="s">
        <v>82</v>
      </c>
      <c r="C9" s="18">
        <v>1</v>
      </c>
      <c r="D9" s="18" t="s">
        <v>24</v>
      </c>
      <c r="E9" s="18" t="s">
        <v>19</v>
      </c>
      <c r="F9" s="18">
        <v>150</v>
      </c>
      <c r="G9" s="18">
        <v>5</v>
      </c>
      <c r="H9" s="18">
        <v>3</v>
      </c>
      <c r="I9" s="18">
        <v>0</v>
      </c>
      <c r="J9" s="18">
        <v>158</v>
      </c>
      <c r="K9" s="18" t="s">
        <v>27</v>
      </c>
      <c r="L9" s="19">
        <v>34012203</v>
      </c>
      <c r="M9" s="20">
        <v>158</v>
      </c>
      <c r="N9" s="21">
        <v>0</v>
      </c>
      <c r="O9" s="22">
        <v>0</v>
      </c>
    </row>
    <row r="10" spans="1:15" s="8" customFormat="1" ht="33.75">
      <c r="A10" s="30" t="s">
        <v>65</v>
      </c>
      <c r="B10" s="33" t="s">
        <v>66</v>
      </c>
      <c r="C10" s="18">
        <v>2</v>
      </c>
      <c r="D10" s="18" t="s">
        <v>21</v>
      </c>
      <c r="E10" s="18" t="s">
        <v>22</v>
      </c>
      <c r="F10" s="18">
        <v>150</v>
      </c>
      <c r="G10" s="18">
        <v>0</v>
      </c>
      <c r="H10" s="18">
        <v>0</v>
      </c>
      <c r="I10" s="18">
        <v>0</v>
      </c>
      <c r="J10" s="18">
        <v>150</v>
      </c>
      <c r="K10" s="18" t="s">
        <v>20</v>
      </c>
      <c r="L10" s="19">
        <v>34012203</v>
      </c>
      <c r="M10" s="20">
        <v>300</v>
      </c>
      <c r="N10" s="21">
        <v>0</v>
      </c>
      <c r="O10" s="22">
        <v>0</v>
      </c>
    </row>
    <row r="11" spans="1:15" s="2" customFormat="1" ht="22.5">
      <c r="A11" s="30" t="s">
        <v>17</v>
      </c>
      <c r="B11" s="32" t="s">
        <v>79</v>
      </c>
      <c r="C11" s="18">
        <v>3</v>
      </c>
      <c r="D11" s="18" t="s">
        <v>18</v>
      </c>
      <c r="E11" s="18" t="s">
        <v>19</v>
      </c>
      <c r="F11" s="18">
        <v>40</v>
      </c>
      <c r="G11" s="18">
        <v>9</v>
      </c>
      <c r="H11" s="18">
        <v>3</v>
      </c>
      <c r="I11" s="18">
        <v>0</v>
      </c>
      <c r="J11" s="18">
        <v>52</v>
      </c>
      <c r="K11" s="18" t="s">
        <v>20</v>
      </c>
      <c r="L11" s="19">
        <v>34012203</v>
      </c>
      <c r="M11" s="20">
        <v>156</v>
      </c>
      <c r="N11" s="21">
        <v>0</v>
      </c>
      <c r="O11" s="22">
        <v>0</v>
      </c>
    </row>
    <row r="12" spans="1:15" s="2" customFormat="1" ht="22.5">
      <c r="A12" s="17" t="s">
        <v>23</v>
      </c>
      <c r="B12" s="18" t="s">
        <v>67</v>
      </c>
      <c r="C12" s="18">
        <v>2</v>
      </c>
      <c r="D12" s="18" t="s">
        <v>24</v>
      </c>
      <c r="E12" s="18" t="s">
        <v>25</v>
      </c>
      <c r="F12" s="18">
        <v>50</v>
      </c>
      <c r="G12" s="18">
        <v>9</v>
      </c>
      <c r="H12" s="18">
        <v>3</v>
      </c>
      <c r="I12" s="18">
        <v>0</v>
      </c>
      <c r="J12" s="18">
        <v>62</v>
      </c>
      <c r="K12" s="18" t="s">
        <v>20</v>
      </c>
      <c r="L12" s="19">
        <v>34012203</v>
      </c>
      <c r="M12" s="20">
        <v>124</v>
      </c>
      <c r="N12" s="21">
        <v>0</v>
      </c>
      <c r="O12" s="22">
        <v>0</v>
      </c>
    </row>
    <row r="13" spans="1:15" s="2" customFormat="1" ht="22.5">
      <c r="A13" s="30" t="s">
        <v>26</v>
      </c>
      <c r="B13" s="32" t="s">
        <v>67</v>
      </c>
      <c r="C13" s="18">
        <v>2</v>
      </c>
      <c r="D13" s="18" t="s">
        <v>24</v>
      </c>
      <c r="E13" s="18" t="s">
        <v>19</v>
      </c>
      <c r="F13" s="18">
        <v>150</v>
      </c>
      <c r="G13" s="18">
        <v>5</v>
      </c>
      <c r="H13" s="18">
        <v>3</v>
      </c>
      <c r="I13" s="18">
        <v>0</v>
      </c>
      <c r="J13" s="18">
        <v>158</v>
      </c>
      <c r="K13" s="18" t="s">
        <v>27</v>
      </c>
      <c r="L13" s="19">
        <v>34012203</v>
      </c>
      <c r="M13" s="20">
        <v>316</v>
      </c>
      <c r="N13" s="21">
        <v>0</v>
      </c>
      <c r="O13" s="22">
        <v>0</v>
      </c>
    </row>
    <row r="14" spans="1:15" s="2" customFormat="1" ht="45">
      <c r="A14" s="17" t="s">
        <v>135</v>
      </c>
      <c r="B14" s="18" t="s">
        <v>87</v>
      </c>
      <c r="C14" s="18">
        <v>4</v>
      </c>
      <c r="D14" s="18" t="s">
        <v>54</v>
      </c>
      <c r="E14" s="18" t="s">
        <v>138</v>
      </c>
      <c r="F14" s="18">
        <v>170</v>
      </c>
      <c r="G14" s="18">
        <v>14</v>
      </c>
      <c r="H14" s="18">
        <v>16</v>
      </c>
      <c r="I14" s="18">
        <v>0</v>
      </c>
      <c r="J14" s="18">
        <v>200</v>
      </c>
      <c r="K14" s="18" t="s">
        <v>27</v>
      </c>
      <c r="L14" s="19">
        <v>34012203</v>
      </c>
      <c r="M14" s="20">
        <v>800</v>
      </c>
      <c r="N14" s="21">
        <v>0</v>
      </c>
      <c r="O14" s="22">
        <v>0</v>
      </c>
    </row>
    <row r="15" spans="1:15" s="8" customFormat="1" ht="22.5">
      <c r="A15" s="30" t="s">
        <v>29</v>
      </c>
      <c r="B15" s="32" t="s">
        <v>68</v>
      </c>
      <c r="C15" s="18">
        <v>2</v>
      </c>
      <c r="D15" s="18" t="s">
        <v>21</v>
      </c>
      <c r="E15" s="18" t="s">
        <v>22</v>
      </c>
      <c r="F15" s="18">
        <v>250</v>
      </c>
      <c r="G15" s="18">
        <v>0</v>
      </c>
      <c r="H15" s="18">
        <v>0</v>
      </c>
      <c r="I15" s="18">
        <v>0</v>
      </c>
      <c r="J15" s="18">
        <v>250</v>
      </c>
      <c r="K15" s="18" t="s">
        <v>20</v>
      </c>
      <c r="L15" s="19">
        <v>34012203</v>
      </c>
      <c r="M15" s="20">
        <v>500</v>
      </c>
      <c r="N15" s="21">
        <v>0</v>
      </c>
      <c r="O15" s="22">
        <v>0</v>
      </c>
    </row>
    <row r="16" spans="1:15" s="2" customFormat="1" ht="22.5">
      <c r="A16" s="17" t="s">
        <v>32</v>
      </c>
      <c r="B16" s="18" t="s">
        <v>88</v>
      </c>
      <c r="C16" s="18">
        <v>3</v>
      </c>
      <c r="D16" s="18" t="s">
        <v>83</v>
      </c>
      <c r="E16" s="18" t="s">
        <v>25</v>
      </c>
      <c r="F16" s="18">
        <v>120</v>
      </c>
      <c r="G16" s="18">
        <v>10</v>
      </c>
      <c r="H16" s="18">
        <v>9</v>
      </c>
      <c r="I16" s="18">
        <v>0</v>
      </c>
      <c r="J16" s="18">
        <v>139</v>
      </c>
      <c r="K16" s="18" t="s">
        <v>27</v>
      </c>
      <c r="L16" s="19">
        <v>34012203</v>
      </c>
      <c r="M16" s="20">
        <v>417</v>
      </c>
      <c r="N16" s="21">
        <v>0</v>
      </c>
      <c r="O16" s="22">
        <v>0</v>
      </c>
    </row>
    <row r="17" spans="1:15" s="2" customFormat="1" ht="33.75">
      <c r="A17" s="30" t="s">
        <v>33</v>
      </c>
      <c r="B17" s="32" t="s">
        <v>69</v>
      </c>
      <c r="C17" s="18">
        <v>1</v>
      </c>
      <c r="D17" s="18" t="s">
        <v>24</v>
      </c>
      <c r="E17" s="18" t="s">
        <v>19</v>
      </c>
      <c r="F17" s="18">
        <v>180</v>
      </c>
      <c r="G17" s="18">
        <v>0</v>
      </c>
      <c r="H17" s="18">
        <v>4</v>
      </c>
      <c r="I17" s="18">
        <v>0</v>
      </c>
      <c r="J17" s="18">
        <v>184</v>
      </c>
      <c r="K17" s="18" t="s">
        <v>20</v>
      </c>
      <c r="L17" s="19">
        <v>34012203</v>
      </c>
      <c r="M17" s="20">
        <v>184</v>
      </c>
      <c r="N17" s="21">
        <v>0</v>
      </c>
      <c r="O17" s="22">
        <v>0</v>
      </c>
    </row>
    <row r="18" spans="1:15" s="2" customFormat="1" ht="45">
      <c r="A18" s="17" t="s">
        <v>34</v>
      </c>
      <c r="B18" s="18" t="s">
        <v>89</v>
      </c>
      <c r="C18" s="18">
        <v>4</v>
      </c>
      <c r="D18" s="18" t="s">
        <v>85</v>
      </c>
      <c r="E18" s="18" t="s">
        <v>25</v>
      </c>
      <c r="F18" s="18">
        <v>140</v>
      </c>
      <c r="G18" s="18">
        <v>10</v>
      </c>
      <c r="H18" s="18">
        <v>15</v>
      </c>
      <c r="I18" s="18">
        <v>0</v>
      </c>
      <c r="J18" s="18">
        <v>165</v>
      </c>
      <c r="K18" s="18" t="s">
        <v>27</v>
      </c>
      <c r="L18" s="19">
        <v>34012203</v>
      </c>
      <c r="M18" s="20">
        <v>660</v>
      </c>
      <c r="N18" s="21">
        <v>0</v>
      </c>
      <c r="O18" s="22">
        <v>0</v>
      </c>
    </row>
    <row r="19" spans="1:15" s="2" customFormat="1" ht="33.75">
      <c r="A19" s="17" t="s">
        <v>35</v>
      </c>
      <c r="B19" s="18" t="s">
        <v>90</v>
      </c>
      <c r="C19" s="18">
        <v>2</v>
      </c>
      <c r="D19" s="18" t="s">
        <v>24</v>
      </c>
      <c r="E19" s="18" t="s">
        <v>19</v>
      </c>
      <c r="F19" s="18">
        <v>50</v>
      </c>
      <c r="G19" s="18">
        <v>9</v>
      </c>
      <c r="H19" s="18">
        <v>3</v>
      </c>
      <c r="I19" s="18">
        <v>0</v>
      </c>
      <c r="J19" s="18">
        <v>62</v>
      </c>
      <c r="K19" s="18" t="s">
        <v>20</v>
      </c>
      <c r="L19" s="19">
        <v>34012203</v>
      </c>
      <c r="M19" s="20">
        <v>124</v>
      </c>
      <c r="N19" s="21">
        <v>0</v>
      </c>
      <c r="O19" s="22">
        <v>0</v>
      </c>
    </row>
    <row r="20" spans="1:15" s="2" customFormat="1" ht="67.5">
      <c r="A20" s="17" t="s">
        <v>139</v>
      </c>
      <c r="B20" s="18" t="s">
        <v>120</v>
      </c>
      <c r="C20" s="18"/>
      <c r="D20" s="18" t="s">
        <v>121</v>
      </c>
      <c r="E20" s="18" t="s">
        <v>140</v>
      </c>
      <c r="F20" s="18">
        <v>70</v>
      </c>
      <c r="G20" s="18">
        <v>11</v>
      </c>
      <c r="H20" s="18">
        <v>6</v>
      </c>
      <c r="I20" s="18">
        <v>0</v>
      </c>
      <c r="J20" s="18">
        <v>87</v>
      </c>
      <c r="K20" s="18" t="s">
        <v>122</v>
      </c>
      <c r="L20" s="19"/>
      <c r="M20" s="20"/>
      <c r="N20" s="21"/>
      <c r="O20" s="22">
        <v>0</v>
      </c>
    </row>
    <row r="21" spans="1:15" s="8" customFormat="1" ht="33.75">
      <c r="A21" s="17" t="s">
        <v>125</v>
      </c>
      <c r="B21" s="18" t="s">
        <v>91</v>
      </c>
      <c r="C21" s="18">
        <v>2</v>
      </c>
      <c r="D21" s="18" t="s">
        <v>36</v>
      </c>
      <c r="E21" s="18" t="s">
        <v>22</v>
      </c>
      <c r="F21" s="18">
        <v>45</v>
      </c>
      <c r="G21" s="18">
        <v>5</v>
      </c>
      <c r="H21" s="18">
        <v>0</v>
      </c>
      <c r="I21" s="18">
        <v>0</v>
      </c>
      <c r="J21" s="18">
        <v>50</v>
      </c>
      <c r="K21" s="18" t="s">
        <v>27</v>
      </c>
      <c r="L21" s="19">
        <v>34012203</v>
      </c>
      <c r="M21" s="20">
        <v>100</v>
      </c>
      <c r="N21" s="21">
        <v>0</v>
      </c>
      <c r="O21" s="22">
        <v>0</v>
      </c>
    </row>
    <row r="22" spans="1:15" s="2" customFormat="1" ht="33.75">
      <c r="A22" s="17" t="s">
        <v>132</v>
      </c>
      <c r="B22" s="18" t="s">
        <v>92</v>
      </c>
      <c r="C22" s="18">
        <v>11</v>
      </c>
      <c r="D22" s="18" t="s">
        <v>84</v>
      </c>
      <c r="E22" s="18" t="s">
        <v>25</v>
      </c>
      <c r="F22" s="18">
        <v>35</v>
      </c>
      <c r="G22" s="18">
        <v>7</v>
      </c>
      <c r="H22" s="18">
        <v>0</v>
      </c>
      <c r="I22" s="18">
        <v>1</v>
      </c>
      <c r="J22" s="18">
        <v>43</v>
      </c>
      <c r="K22" s="18"/>
      <c r="L22" s="19">
        <v>34012203</v>
      </c>
      <c r="M22" s="20">
        <v>473</v>
      </c>
      <c r="N22" s="21">
        <v>0</v>
      </c>
      <c r="O22" s="22">
        <v>0</v>
      </c>
    </row>
    <row r="23" spans="1:15" s="2" customFormat="1" ht="22.5">
      <c r="A23" s="30" t="s">
        <v>39</v>
      </c>
      <c r="B23" s="32" t="s">
        <v>70</v>
      </c>
      <c r="C23" s="18">
        <v>2</v>
      </c>
      <c r="D23" s="18" t="s">
        <v>21</v>
      </c>
      <c r="E23" s="18" t="s">
        <v>22</v>
      </c>
      <c r="F23" s="18">
        <v>300</v>
      </c>
      <c r="G23" s="18">
        <v>15</v>
      </c>
      <c r="H23" s="18">
        <v>0</v>
      </c>
      <c r="I23" s="18">
        <v>0</v>
      </c>
      <c r="J23" s="18">
        <v>315</v>
      </c>
      <c r="K23" s="18" t="s">
        <v>20</v>
      </c>
      <c r="L23" s="19">
        <v>34012203</v>
      </c>
      <c r="M23" s="20">
        <v>630</v>
      </c>
      <c r="N23" s="21">
        <v>0</v>
      </c>
      <c r="O23" s="22">
        <v>0</v>
      </c>
    </row>
    <row r="24" spans="1:15" s="2" customFormat="1" ht="22.5">
      <c r="A24" s="17" t="s">
        <v>131</v>
      </c>
      <c r="B24" s="18" t="s">
        <v>86</v>
      </c>
      <c r="C24" s="18">
        <v>4</v>
      </c>
      <c r="D24" s="18" t="s">
        <v>40</v>
      </c>
      <c r="E24" s="18" t="s">
        <v>22</v>
      </c>
      <c r="F24" s="18">
        <v>40</v>
      </c>
      <c r="G24" s="18">
        <v>6</v>
      </c>
      <c r="H24" s="18">
        <v>0</v>
      </c>
      <c r="I24" s="18">
        <v>1</v>
      </c>
      <c r="J24" s="18">
        <v>47</v>
      </c>
      <c r="K24" s="18" t="s">
        <v>27</v>
      </c>
      <c r="L24" s="19">
        <v>34012203</v>
      </c>
      <c r="M24" s="20">
        <v>188</v>
      </c>
      <c r="N24" s="21">
        <v>0</v>
      </c>
      <c r="O24" s="22">
        <v>0</v>
      </c>
    </row>
    <row r="25" spans="1:15" s="2" customFormat="1" ht="33.75">
      <c r="A25" s="17" t="s">
        <v>112</v>
      </c>
      <c r="B25" s="18" t="s">
        <v>93</v>
      </c>
      <c r="C25" s="18">
        <v>14</v>
      </c>
      <c r="D25" s="18" t="s">
        <v>18</v>
      </c>
      <c r="E25" s="18" t="s">
        <v>25</v>
      </c>
      <c r="F25" s="18">
        <v>30</v>
      </c>
      <c r="G25" s="18">
        <v>6</v>
      </c>
      <c r="H25" s="18">
        <v>0</v>
      </c>
      <c r="I25" s="18">
        <v>1</v>
      </c>
      <c r="J25" s="18">
        <v>37</v>
      </c>
      <c r="K25" s="18"/>
      <c r="L25" s="19">
        <v>34012203</v>
      </c>
      <c r="M25" s="20">
        <v>518</v>
      </c>
      <c r="N25" s="21">
        <v>0</v>
      </c>
      <c r="O25" s="22">
        <v>0</v>
      </c>
    </row>
    <row r="26" spans="1:15" s="2" customFormat="1" ht="33.75">
      <c r="A26" s="17" t="s">
        <v>43</v>
      </c>
      <c r="B26" s="18" t="s">
        <v>94</v>
      </c>
      <c r="C26" s="18">
        <v>2</v>
      </c>
      <c r="D26" s="18" t="s">
        <v>24</v>
      </c>
      <c r="E26" s="18" t="s">
        <v>19</v>
      </c>
      <c r="F26" s="18">
        <v>50</v>
      </c>
      <c r="G26" s="18">
        <v>9</v>
      </c>
      <c r="H26" s="18">
        <v>3</v>
      </c>
      <c r="I26" s="18">
        <v>0</v>
      </c>
      <c r="J26" s="18">
        <v>62</v>
      </c>
      <c r="K26" s="18" t="s">
        <v>20</v>
      </c>
      <c r="L26" s="19">
        <v>34012203</v>
      </c>
      <c r="M26" s="20">
        <v>124</v>
      </c>
      <c r="N26" s="21">
        <v>0</v>
      </c>
      <c r="O26" s="22">
        <v>0</v>
      </c>
    </row>
    <row r="27" spans="1:15" s="2" customFormat="1" ht="22.5">
      <c r="A27" s="17" t="s">
        <v>113</v>
      </c>
      <c r="B27" s="18" t="s">
        <v>94</v>
      </c>
      <c r="C27" s="18">
        <v>2</v>
      </c>
      <c r="D27" s="18" t="s">
        <v>24</v>
      </c>
      <c r="E27" s="18" t="s">
        <v>22</v>
      </c>
      <c r="F27" s="18">
        <v>50</v>
      </c>
      <c r="G27" s="18">
        <v>0</v>
      </c>
      <c r="H27" s="18">
        <v>10</v>
      </c>
      <c r="I27" s="18">
        <v>0</v>
      </c>
      <c r="J27" s="18">
        <v>60</v>
      </c>
      <c r="K27" s="18" t="s">
        <v>20</v>
      </c>
      <c r="L27" s="19">
        <v>34012203</v>
      </c>
      <c r="M27" s="20">
        <v>120</v>
      </c>
      <c r="N27" s="21">
        <v>0</v>
      </c>
      <c r="O27" s="22">
        <v>0</v>
      </c>
    </row>
    <row r="28" spans="1:15" s="2" customFormat="1" ht="22.5">
      <c r="A28" s="17" t="s">
        <v>44</v>
      </c>
      <c r="B28" s="18" t="s">
        <v>96</v>
      </c>
      <c r="C28" s="18">
        <v>4</v>
      </c>
      <c r="D28" s="18" t="s">
        <v>95</v>
      </c>
      <c r="E28" s="18" t="s">
        <v>25</v>
      </c>
      <c r="F28" s="18">
        <v>125</v>
      </c>
      <c r="G28" s="18">
        <v>12</v>
      </c>
      <c r="H28" s="18">
        <v>10</v>
      </c>
      <c r="I28" s="18">
        <v>0</v>
      </c>
      <c r="J28" s="18">
        <v>147</v>
      </c>
      <c r="K28" s="18" t="s">
        <v>27</v>
      </c>
      <c r="L28" s="19">
        <v>34012203</v>
      </c>
      <c r="M28" s="20">
        <v>588</v>
      </c>
      <c r="N28" s="21">
        <v>0</v>
      </c>
      <c r="O28" s="22">
        <v>0</v>
      </c>
    </row>
    <row r="29" spans="1:15" s="2" customFormat="1" ht="22.5">
      <c r="A29" s="17" t="s">
        <v>46</v>
      </c>
      <c r="B29" s="18" t="s">
        <v>98</v>
      </c>
      <c r="C29" s="18">
        <v>5</v>
      </c>
      <c r="D29" s="18" t="s">
        <v>97</v>
      </c>
      <c r="E29" s="18" t="s">
        <v>22</v>
      </c>
      <c r="F29" s="18">
        <v>24</v>
      </c>
      <c r="G29" s="18">
        <v>4</v>
      </c>
      <c r="H29" s="18">
        <v>0</v>
      </c>
      <c r="I29" s="18">
        <v>1</v>
      </c>
      <c r="J29" s="18">
        <v>29</v>
      </c>
      <c r="K29" s="18" t="s">
        <v>20</v>
      </c>
      <c r="L29" s="19">
        <v>34012203</v>
      </c>
      <c r="M29" s="20">
        <v>145</v>
      </c>
      <c r="N29" s="21">
        <v>0</v>
      </c>
      <c r="O29" s="22">
        <v>0</v>
      </c>
    </row>
    <row r="30" spans="1:15" s="2" customFormat="1" ht="33.75">
      <c r="A30" s="17" t="s">
        <v>47</v>
      </c>
      <c r="B30" s="18" t="s">
        <v>71</v>
      </c>
      <c r="C30" s="18">
        <v>2</v>
      </c>
      <c r="D30" s="18" t="s">
        <v>24</v>
      </c>
      <c r="E30" s="18" t="s">
        <v>25</v>
      </c>
      <c r="F30" s="18">
        <v>150</v>
      </c>
      <c r="G30" s="18">
        <v>0</v>
      </c>
      <c r="H30" s="18">
        <v>10</v>
      </c>
      <c r="I30" s="18">
        <v>0</v>
      </c>
      <c r="J30" s="18">
        <v>160</v>
      </c>
      <c r="K30" s="18" t="s">
        <v>20</v>
      </c>
      <c r="L30" s="19">
        <v>34012203</v>
      </c>
      <c r="M30" s="20">
        <v>320</v>
      </c>
      <c r="N30" s="21">
        <v>0</v>
      </c>
      <c r="O30" s="22">
        <v>0</v>
      </c>
    </row>
    <row r="31" spans="1:15" s="2" customFormat="1" ht="33.75">
      <c r="A31" s="17" t="s">
        <v>114</v>
      </c>
      <c r="B31" s="18" t="s">
        <v>71</v>
      </c>
      <c r="C31" s="18">
        <v>2</v>
      </c>
      <c r="D31" s="18" t="s">
        <v>24</v>
      </c>
      <c r="E31" s="18" t="s">
        <v>22</v>
      </c>
      <c r="F31" s="18">
        <v>40</v>
      </c>
      <c r="G31" s="18">
        <v>5</v>
      </c>
      <c r="H31" s="18">
        <v>10</v>
      </c>
      <c r="I31" s="18">
        <v>0</v>
      </c>
      <c r="J31" s="18">
        <v>55</v>
      </c>
      <c r="K31" s="18" t="s">
        <v>27</v>
      </c>
      <c r="L31" s="19">
        <v>34012203</v>
      </c>
      <c r="M31" s="20">
        <v>110</v>
      </c>
      <c r="N31" s="21">
        <v>0</v>
      </c>
      <c r="O31" s="22">
        <v>0</v>
      </c>
    </row>
    <row r="32" spans="1:15" s="2" customFormat="1" ht="33.75">
      <c r="A32" s="30" t="s">
        <v>48</v>
      </c>
      <c r="B32" s="32" t="s">
        <v>71</v>
      </c>
      <c r="C32" s="18">
        <v>2</v>
      </c>
      <c r="D32" s="18" t="s">
        <v>49</v>
      </c>
      <c r="E32" s="18" t="s">
        <v>22</v>
      </c>
      <c r="F32" s="18">
        <v>200</v>
      </c>
      <c r="G32" s="18">
        <v>0</v>
      </c>
      <c r="H32" s="18">
        <v>0</v>
      </c>
      <c r="I32" s="18">
        <v>0</v>
      </c>
      <c r="J32" s="18">
        <v>200</v>
      </c>
      <c r="K32" s="18" t="s">
        <v>20</v>
      </c>
      <c r="L32" s="19">
        <v>34012203</v>
      </c>
      <c r="M32" s="20">
        <v>400</v>
      </c>
      <c r="N32" s="21">
        <v>0</v>
      </c>
      <c r="O32" s="22">
        <v>0</v>
      </c>
    </row>
    <row r="33" spans="1:15" s="2" customFormat="1" ht="22.5">
      <c r="A33" s="17" t="s">
        <v>50</v>
      </c>
      <c r="B33" s="18" t="s">
        <v>99</v>
      </c>
      <c r="C33" s="18">
        <v>6</v>
      </c>
      <c r="D33" s="18" t="s">
        <v>51</v>
      </c>
      <c r="E33" s="18" t="s">
        <v>22</v>
      </c>
      <c r="F33" s="18">
        <v>48</v>
      </c>
      <c r="G33" s="18">
        <v>6</v>
      </c>
      <c r="H33" s="18">
        <v>0</v>
      </c>
      <c r="I33" s="18">
        <v>1</v>
      </c>
      <c r="J33" s="18">
        <v>55</v>
      </c>
      <c r="K33" s="18" t="s">
        <v>27</v>
      </c>
      <c r="L33" s="19">
        <v>34012203</v>
      </c>
      <c r="M33" s="20">
        <v>330</v>
      </c>
      <c r="N33" s="21">
        <v>0</v>
      </c>
      <c r="O33" s="22">
        <v>0</v>
      </c>
    </row>
    <row r="34" spans="1:15" s="2" customFormat="1" ht="33.75">
      <c r="A34" s="17" t="s">
        <v>52</v>
      </c>
      <c r="B34" s="18" t="s">
        <v>100</v>
      </c>
      <c r="C34" s="18">
        <v>2</v>
      </c>
      <c r="D34" s="18" t="s">
        <v>21</v>
      </c>
      <c r="E34" s="18" t="s">
        <v>22</v>
      </c>
      <c r="F34" s="18">
        <v>150</v>
      </c>
      <c r="G34" s="18">
        <v>0</v>
      </c>
      <c r="H34" s="18">
        <v>0</v>
      </c>
      <c r="I34" s="18">
        <v>0</v>
      </c>
      <c r="J34" s="18">
        <v>150</v>
      </c>
      <c r="K34" s="18" t="s">
        <v>20</v>
      </c>
      <c r="L34" s="19">
        <v>34012203</v>
      </c>
      <c r="M34" s="20">
        <v>300</v>
      </c>
      <c r="N34" s="21">
        <v>0</v>
      </c>
      <c r="O34" s="22">
        <v>0</v>
      </c>
    </row>
    <row r="35" spans="1:15" s="2" customFormat="1" ht="33.75">
      <c r="A35" s="17" t="s">
        <v>136</v>
      </c>
      <c r="B35" s="18" t="s">
        <v>101</v>
      </c>
      <c r="C35" s="18">
        <v>4</v>
      </c>
      <c r="D35" s="18" t="s">
        <v>102</v>
      </c>
      <c r="E35" s="18" t="s">
        <v>137</v>
      </c>
      <c r="F35" s="18">
        <v>120</v>
      </c>
      <c r="G35" s="18">
        <v>28</v>
      </c>
      <c r="H35" s="18">
        <v>14</v>
      </c>
      <c r="I35" s="18">
        <v>0</v>
      </c>
      <c r="J35" s="18">
        <v>162</v>
      </c>
      <c r="K35" s="18" t="s">
        <v>27</v>
      </c>
      <c r="L35" s="19">
        <v>34012203</v>
      </c>
      <c r="M35" s="20">
        <v>648</v>
      </c>
      <c r="N35" s="21">
        <v>0</v>
      </c>
      <c r="O35" s="22">
        <v>0</v>
      </c>
    </row>
    <row r="36" spans="1:15" s="2" customFormat="1" ht="33.75">
      <c r="A36" s="17" t="s">
        <v>115</v>
      </c>
      <c r="B36" s="18" t="s">
        <v>103</v>
      </c>
      <c r="C36" s="18">
        <v>2</v>
      </c>
      <c r="D36" s="18" t="s">
        <v>45</v>
      </c>
      <c r="E36" s="18" t="s">
        <v>25</v>
      </c>
      <c r="F36" s="18">
        <v>100</v>
      </c>
      <c r="G36" s="18">
        <v>10</v>
      </c>
      <c r="H36" s="18">
        <v>10</v>
      </c>
      <c r="I36" s="18">
        <v>0</v>
      </c>
      <c r="J36" s="18">
        <v>120</v>
      </c>
      <c r="K36" s="18" t="s">
        <v>27</v>
      </c>
      <c r="L36" s="19">
        <v>34012203</v>
      </c>
      <c r="M36" s="20">
        <v>240</v>
      </c>
      <c r="N36" s="21">
        <v>0</v>
      </c>
      <c r="O36" s="22">
        <v>0</v>
      </c>
    </row>
    <row r="37" spans="1:15" s="2" customFormat="1" ht="22.5">
      <c r="A37" s="30" t="s">
        <v>53</v>
      </c>
      <c r="B37" s="32" t="s">
        <v>129</v>
      </c>
      <c r="C37" s="18">
        <v>3</v>
      </c>
      <c r="D37" s="18" t="s">
        <v>54</v>
      </c>
      <c r="E37" s="18" t="s">
        <v>25</v>
      </c>
      <c r="F37" s="18">
        <v>120</v>
      </c>
      <c r="G37" s="18">
        <v>10</v>
      </c>
      <c r="H37" s="18">
        <v>8</v>
      </c>
      <c r="I37" s="18">
        <v>0</v>
      </c>
      <c r="J37" s="18">
        <v>138</v>
      </c>
      <c r="K37" s="18" t="s">
        <v>27</v>
      </c>
      <c r="L37" s="19">
        <v>34012203</v>
      </c>
      <c r="M37" s="20">
        <v>414</v>
      </c>
      <c r="N37" s="21">
        <v>0</v>
      </c>
      <c r="O37" s="22">
        <v>0</v>
      </c>
    </row>
    <row r="38" spans="1:15" s="2" customFormat="1" ht="22.5">
      <c r="A38" s="30" t="s">
        <v>56</v>
      </c>
      <c r="B38" s="32" t="s">
        <v>72</v>
      </c>
      <c r="C38" s="18">
        <v>2</v>
      </c>
      <c r="D38" s="18" t="s">
        <v>49</v>
      </c>
      <c r="E38" s="18" t="s">
        <v>22</v>
      </c>
      <c r="F38" s="18">
        <v>180</v>
      </c>
      <c r="G38" s="18">
        <v>0</v>
      </c>
      <c r="H38" s="18">
        <v>0</v>
      </c>
      <c r="I38" s="18">
        <v>0</v>
      </c>
      <c r="J38" s="18">
        <v>180</v>
      </c>
      <c r="K38" s="18" t="s">
        <v>20</v>
      </c>
      <c r="L38" s="19">
        <v>34012203</v>
      </c>
      <c r="M38" s="20">
        <v>360</v>
      </c>
      <c r="N38" s="21">
        <v>0</v>
      </c>
      <c r="O38" s="22">
        <v>0</v>
      </c>
    </row>
    <row r="39" spans="1:15" s="2" customFormat="1" ht="22.5">
      <c r="A39" s="17" t="s">
        <v>55</v>
      </c>
      <c r="B39" s="18" t="s">
        <v>130</v>
      </c>
      <c r="C39" s="18">
        <v>2</v>
      </c>
      <c r="D39" s="18" t="s">
        <v>54</v>
      </c>
      <c r="E39" s="18" t="s">
        <v>25</v>
      </c>
      <c r="F39" s="18">
        <v>75</v>
      </c>
      <c r="G39" s="18">
        <v>12</v>
      </c>
      <c r="H39" s="18">
        <v>8</v>
      </c>
      <c r="I39" s="18">
        <v>0</v>
      </c>
      <c r="J39" s="18">
        <v>95</v>
      </c>
      <c r="K39" s="18" t="s">
        <v>27</v>
      </c>
      <c r="L39" s="19">
        <v>34012203</v>
      </c>
      <c r="M39" s="20">
        <v>190</v>
      </c>
      <c r="N39" s="21">
        <v>0</v>
      </c>
      <c r="O39" s="22">
        <v>0</v>
      </c>
    </row>
    <row r="40" spans="1:15" s="2" customFormat="1" ht="33.75">
      <c r="A40" s="17" t="s">
        <v>37</v>
      </c>
      <c r="B40" s="18" t="s">
        <v>133</v>
      </c>
      <c r="C40" s="18">
        <v>11</v>
      </c>
      <c r="D40" s="18" t="s">
        <v>38</v>
      </c>
      <c r="E40" s="18" t="s">
        <v>25</v>
      </c>
      <c r="F40" s="18">
        <v>35</v>
      </c>
      <c r="G40" s="18">
        <v>7</v>
      </c>
      <c r="H40" s="18">
        <v>0</v>
      </c>
      <c r="I40" s="18">
        <v>0</v>
      </c>
      <c r="J40" s="18">
        <v>42</v>
      </c>
      <c r="K40" s="18"/>
      <c r="L40" s="19">
        <v>34012203</v>
      </c>
      <c r="M40" s="20">
        <v>462</v>
      </c>
      <c r="N40" s="21">
        <v>0</v>
      </c>
      <c r="O40" s="22">
        <v>0</v>
      </c>
    </row>
    <row r="41" spans="1:15" s="2" customFormat="1" ht="22.5">
      <c r="A41" s="17" t="s">
        <v>110</v>
      </c>
      <c r="B41" s="18" t="s">
        <v>111</v>
      </c>
      <c r="C41" s="18">
        <v>11</v>
      </c>
      <c r="D41" s="18" t="s">
        <v>57</v>
      </c>
      <c r="E41" s="18" t="s">
        <v>25</v>
      </c>
      <c r="F41" s="18">
        <v>35</v>
      </c>
      <c r="G41" s="18">
        <v>7</v>
      </c>
      <c r="H41" s="18">
        <v>0</v>
      </c>
      <c r="I41" s="18">
        <v>1</v>
      </c>
      <c r="J41" s="18">
        <v>43</v>
      </c>
      <c r="K41" s="18"/>
      <c r="L41" s="19">
        <v>34012203</v>
      </c>
      <c r="M41" s="20">
        <v>473</v>
      </c>
      <c r="N41" s="21">
        <v>0</v>
      </c>
      <c r="O41" s="22">
        <v>0</v>
      </c>
    </row>
    <row r="42" spans="1:15" s="2" customFormat="1" ht="22.5">
      <c r="A42" s="17" t="s">
        <v>104</v>
      </c>
      <c r="B42" s="18" t="s">
        <v>105</v>
      </c>
      <c r="C42" s="18">
        <v>7</v>
      </c>
      <c r="D42" s="18" t="s">
        <v>106</v>
      </c>
      <c r="E42" s="18" t="s">
        <v>22</v>
      </c>
      <c r="F42" s="18">
        <v>16</v>
      </c>
      <c r="G42" s="18">
        <v>4</v>
      </c>
      <c r="H42" s="18">
        <v>0</v>
      </c>
      <c r="I42" s="18">
        <v>1</v>
      </c>
      <c r="J42" s="18">
        <v>21</v>
      </c>
      <c r="K42" s="18" t="s">
        <v>27</v>
      </c>
      <c r="L42" s="19">
        <v>34012203</v>
      </c>
      <c r="M42" s="20">
        <v>147</v>
      </c>
      <c r="N42" s="21">
        <v>0</v>
      </c>
      <c r="O42" s="22">
        <v>0</v>
      </c>
    </row>
    <row r="43" spans="1:15" s="2" customFormat="1" ht="22.5">
      <c r="A43" s="30" t="s">
        <v>58</v>
      </c>
      <c r="B43" s="31" t="s">
        <v>73</v>
      </c>
      <c r="C43" s="18">
        <v>2</v>
      </c>
      <c r="D43" s="18" t="s">
        <v>49</v>
      </c>
      <c r="E43" s="18" t="s">
        <v>22</v>
      </c>
      <c r="F43" s="18">
        <v>190</v>
      </c>
      <c r="G43" s="18">
        <v>18</v>
      </c>
      <c r="H43" s="18">
        <v>0</v>
      </c>
      <c r="I43" s="18">
        <v>0</v>
      </c>
      <c r="J43" s="18">
        <v>208</v>
      </c>
      <c r="K43" s="18" t="s">
        <v>20</v>
      </c>
      <c r="L43" s="19">
        <v>34012203</v>
      </c>
      <c r="M43" s="20">
        <v>416</v>
      </c>
      <c r="N43" s="21">
        <v>0</v>
      </c>
      <c r="O43" s="22">
        <v>0</v>
      </c>
    </row>
    <row r="44" spans="1:15" s="2" customFormat="1" ht="22.5">
      <c r="A44" s="17" t="s">
        <v>41</v>
      </c>
      <c r="B44" s="18" t="s">
        <v>123</v>
      </c>
      <c r="C44" s="18">
        <v>3</v>
      </c>
      <c r="D44" s="18" t="s">
        <v>40</v>
      </c>
      <c r="E44" s="18" t="s">
        <v>22</v>
      </c>
      <c r="F44" s="18">
        <v>24</v>
      </c>
      <c r="G44" s="18">
        <v>6</v>
      </c>
      <c r="H44" s="18">
        <v>2</v>
      </c>
      <c r="I44" s="18">
        <v>1</v>
      </c>
      <c r="J44" s="18">
        <v>33</v>
      </c>
      <c r="K44" s="18" t="s">
        <v>20</v>
      </c>
      <c r="L44" s="19">
        <v>34012203</v>
      </c>
      <c r="M44" s="20">
        <v>99</v>
      </c>
      <c r="N44" s="21">
        <v>0</v>
      </c>
      <c r="O44" s="22">
        <v>0</v>
      </c>
    </row>
    <row r="45" spans="1:15" s="2" customFormat="1" ht="22.5">
      <c r="A45" s="17" t="s">
        <v>42</v>
      </c>
      <c r="B45" s="18" t="s">
        <v>124</v>
      </c>
      <c r="C45" s="18">
        <v>2</v>
      </c>
      <c r="D45" s="18" t="s">
        <v>40</v>
      </c>
      <c r="E45" s="18" t="s">
        <v>22</v>
      </c>
      <c r="F45" s="18">
        <v>24</v>
      </c>
      <c r="G45" s="18">
        <v>6</v>
      </c>
      <c r="H45" s="18">
        <v>2</v>
      </c>
      <c r="I45" s="18">
        <v>1</v>
      </c>
      <c r="J45" s="18">
        <v>33</v>
      </c>
      <c r="K45" s="18" t="s">
        <v>20</v>
      </c>
      <c r="L45" s="19">
        <v>34012203</v>
      </c>
      <c r="M45" s="20">
        <v>66</v>
      </c>
      <c r="N45" s="21">
        <v>0</v>
      </c>
      <c r="O45" s="22">
        <v>0</v>
      </c>
    </row>
    <row r="46" spans="1:15" s="2" customFormat="1" ht="33.75">
      <c r="A46" s="17" t="s">
        <v>127</v>
      </c>
      <c r="B46" s="18" t="s">
        <v>107</v>
      </c>
      <c r="C46" s="18">
        <v>2</v>
      </c>
      <c r="D46" s="18" t="s">
        <v>38</v>
      </c>
      <c r="E46" s="18" t="s">
        <v>128</v>
      </c>
      <c r="F46" s="18">
        <v>80</v>
      </c>
      <c r="G46" s="18">
        <v>10</v>
      </c>
      <c r="H46" s="18">
        <v>4</v>
      </c>
      <c r="I46" s="18">
        <v>0</v>
      </c>
      <c r="J46" s="18">
        <v>94</v>
      </c>
      <c r="K46" s="18" t="s">
        <v>20</v>
      </c>
      <c r="L46" s="19">
        <v>34012203</v>
      </c>
      <c r="M46" s="20">
        <v>188</v>
      </c>
      <c r="N46" s="21">
        <v>0</v>
      </c>
      <c r="O46" s="22">
        <v>0</v>
      </c>
    </row>
    <row r="47" spans="1:15" s="2" customFormat="1" ht="33.75">
      <c r="A47" s="30" t="s">
        <v>59</v>
      </c>
      <c r="B47" s="32" t="s">
        <v>74</v>
      </c>
      <c r="C47" s="18">
        <v>2</v>
      </c>
      <c r="D47" s="18" t="s">
        <v>21</v>
      </c>
      <c r="E47" s="18" t="s">
        <v>22</v>
      </c>
      <c r="F47" s="18">
        <v>250</v>
      </c>
      <c r="G47" s="18">
        <v>12</v>
      </c>
      <c r="H47" s="18">
        <v>0</v>
      </c>
      <c r="I47" s="18">
        <v>0</v>
      </c>
      <c r="J47" s="18">
        <v>262</v>
      </c>
      <c r="K47" s="18" t="s">
        <v>20</v>
      </c>
      <c r="L47" s="19">
        <v>34012203</v>
      </c>
      <c r="M47" s="20">
        <v>524</v>
      </c>
      <c r="N47" s="21">
        <v>0</v>
      </c>
      <c r="O47" s="22">
        <v>0</v>
      </c>
    </row>
    <row r="48" spans="1:15" s="2" customFormat="1" ht="33.75">
      <c r="A48" s="17" t="s">
        <v>134</v>
      </c>
      <c r="B48" s="18" t="s">
        <v>108</v>
      </c>
      <c r="C48" s="18">
        <v>2</v>
      </c>
      <c r="D48" s="18" t="s">
        <v>36</v>
      </c>
      <c r="E48" s="18" t="s">
        <v>22</v>
      </c>
      <c r="F48" s="18">
        <v>44</v>
      </c>
      <c r="G48" s="18">
        <v>8</v>
      </c>
      <c r="H48" s="18">
        <v>0</v>
      </c>
      <c r="I48" s="18">
        <v>1</v>
      </c>
      <c r="J48" s="18">
        <v>53</v>
      </c>
      <c r="K48" s="18" t="s">
        <v>27</v>
      </c>
      <c r="L48" s="19">
        <v>34012203</v>
      </c>
      <c r="M48" s="20">
        <v>106</v>
      </c>
      <c r="N48" s="21">
        <v>0</v>
      </c>
      <c r="O48" s="22">
        <v>0</v>
      </c>
    </row>
    <row r="49" spans="1:15" s="2" customFormat="1" ht="22.5">
      <c r="A49" s="30" t="s">
        <v>60</v>
      </c>
      <c r="B49" s="32" t="s">
        <v>75</v>
      </c>
      <c r="C49" s="18">
        <v>2</v>
      </c>
      <c r="D49" s="18" t="s">
        <v>21</v>
      </c>
      <c r="E49" s="18" t="s">
        <v>22</v>
      </c>
      <c r="F49" s="18">
        <v>300</v>
      </c>
      <c r="G49" s="18">
        <v>18</v>
      </c>
      <c r="H49" s="18">
        <v>0</v>
      </c>
      <c r="I49" s="18">
        <v>0</v>
      </c>
      <c r="J49" s="18">
        <v>318</v>
      </c>
      <c r="K49" s="18" t="s">
        <v>20</v>
      </c>
      <c r="L49" s="19">
        <v>34012203</v>
      </c>
      <c r="M49" s="20">
        <v>636</v>
      </c>
      <c r="N49" s="21">
        <v>0</v>
      </c>
      <c r="O49" s="22">
        <v>0</v>
      </c>
    </row>
    <row r="50" spans="1:15" ht="22.5">
      <c r="A50" s="30" t="s">
        <v>116</v>
      </c>
      <c r="B50" s="32" t="s">
        <v>117</v>
      </c>
      <c r="C50" s="18"/>
      <c r="D50" s="18" t="s">
        <v>24</v>
      </c>
      <c r="E50" s="18" t="s">
        <v>118</v>
      </c>
      <c r="F50" s="18">
        <v>200</v>
      </c>
      <c r="G50" s="18">
        <v>10</v>
      </c>
      <c r="H50" s="18">
        <v>4</v>
      </c>
      <c r="I50" s="18"/>
      <c r="J50" s="18">
        <v>214</v>
      </c>
      <c r="K50" s="18" t="s">
        <v>119</v>
      </c>
      <c r="L50" s="19"/>
      <c r="M50" s="20"/>
      <c r="N50" s="21"/>
      <c r="O50" s="22"/>
    </row>
    <row r="51" spans="1:15" ht="22.5">
      <c r="A51" s="30" t="s">
        <v>61</v>
      </c>
      <c r="B51" s="32" t="s">
        <v>76</v>
      </c>
      <c r="C51" s="18">
        <v>2</v>
      </c>
      <c r="D51" s="18" t="s">
        <v>49</v>
      </c>
      <c r="E51" s="18" t="s">
        <v>22</v>
      </c>
      <c r="F51" s="18">
        <v>180</v>
      </c>
      <c r="G51" s="18">
        <v>16</v>
      </c>
      <c r="H51" s="18">
        <v>0</v>
      </c>
      <c r="I51" s="18">
        <v>0</v>
      </c>
      <c r="J51" s="18">
        <v>196</v>
      </c>
      <c r="K51" s="18" t="s">
        <v>20</v>
      </c>
      <c r="L51" s="19">
        <v>34012203</v>
      </c>
      <c r="M51" s="20">
        <v>392</v>
      </c>
      <c r="N51" s="21">
        <v>0</v>
      </c>
      <c r="O51" s="22">
        <v>0</v>
      </c>
    </row>
    <row r="52" spans="1:15" ht="22.5">
      <c r="A52" s="30" t="s">
        <v>62</v>
      </c>
      <c r="B52" s="32" t="s">
        <v>77</v>
      </c>
      <c r="C52" s="18">
        <v>2</v>
      </c>
      <c r="D52" s="18" t="s">
        <v>21</v>
      </c>
      <c r="E52" s="18" t="s">
        <v>22</v>
      </c>
      <c r="F52" s="18">
        <v>300</v>
      </c>
      <c r="G52" s="18">
        <v>0</v>
      </c>
      <c r="H52" s="18">
        <v>0</v>
      </c>
      <c r="I52" s="18">
        <v>0</v>
      </c>
      <c r="J52" s="18">
        <v>300</v>
      </c>
      <c r="K52" s="18" t="s">
        <v>20</v>
      </c>
      <c r="L52" s="19">
        <v>34012203</v>
      </c>
      <c r="M52" s="20">
        <v>600</v>
      </c>
      <c r="N52" s="21">
        <v>0</v>
      </c>
      <c r="O52" s="22">
        <v>0</v>
      </c>
    </row>
    <row r="53" spans="1:15" ht="12.75">
      <c r="A53" s="24" t="s">
        <v>63</v>
      </c>
      <c r="B53" s="25"/>
      <c r="C53" s="25"/>
      <c r="D53" s="25" t="s">
        <v>126</v>
      </c>
      <c r="E53" s="25"/>
      <c r="F53" s="25"/>
      <c r="G53" s="25"/>
      <c r="H53" s="25"/>
      <c r="I53" s="25"/>
      <c r="J53" s="25"/>
      <c r="K53" s="25"/>
      <c r="L53" s="26"/>
      <c r="M53" s="27"/>
      <c r="N53" s="28" t="s">
        <v>64</v>
      </c>
      <c r="O53" s="29">
        <f>SUM(O11:O52)</f>
        <v>0</v>
      </c>
    </row>
    <row r="58" spans="1:15" s="23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5"/>
      <c r="M58" s="11"/>
      <c r="N58" s="10"/>
      <c r="O58" s="13"/>
    </row>
  </sheetData>
  <sheetProtection/>
  <mergeCells count="12">
    <mergeCell ref="K3:K4"/>
    <mergeCell ref="M3:M4"/>
    <mergeCell ref="N3:N4"/>
    <mergeCell ref="L3:L4"/>
    <mergeCell ref="A2:O2"/>
    <mergeCell ref="A1:O1"/>
    <mergeCell ref="F3:J3"/>
    <mergeCell ref="O3:O4"/>
    <mergeCell ref="D4:E4"/>
    <mergeCell ref="C3:C4"/>
    <mergeCell ref="A3:A4"/>
    <mergeCell ref="B3:B4"/>
  </mergeCells>
  <printOptions horizontalCentered="1"/>
  <pageMargins left="0.44" right="0.2362204724409449" top="0.2" bottom="0.35" header="0.21" footer="0.19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User</cp:lastModifiedBy>
  <cp:lastPrinted>2013-09-10T11:46:39Z</cp:lastPrinted>
  <dcterms:created xsi:type="dcterms:W3CDTF">2000-08-07T12:10:53Z</dcterms:created>
  <dcterms:modified xsi:type="dcterms:W3CDTF">2017-11-13T12:05:31Z</dcterms:modified>
  <cp:category/>
  <cp:version/>
  <cp:contentType/>
  <cp:contentStatus/>
</cp:coreProperties>
</file>